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8" i="1"/>
  <c r="G7" i="1"/>
  <c r="Q3" i="1"/>
  <c r="Q4" i="1"/>
  <c r="Q5" i="1"/>
  <c r="Q6" i="1"/>
  <c r="Q7" i="1"/>
  <c r="Q8" i="1"/>
  <c r="Q9" i="1"/>
  <c r="Q10" i="1"/>
  <c r="Q11" i="1"/>
  <c r="Q12" i="1"/>
  <c r="Q2" i="1"/>
  <c r="G3" i="1"/>
  <c r="G4" i="1"/>
  <c r="G5" i="1"/>
  <c r="G6" i="1"/>
  <c r="G2" i="1"/>
</calcChain>
</file>

<file path=xl/sharedStrings.xml><?xml version="1.0" encoding="utf-8"?>
<sst xmlns="http://schemas.openxmlformats.org/spreadsheetml/2006/main" count="9" uniqueCount="9">
  <si>
    <r>
      <t>n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(cm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>)</t>
    </r>
  </si>
  <si>
    <r>
      <t>&lt;r&gt; (</t>
    </r>
    <r>
      <rPr>
        <sz val="11"/>
        <color theme="1"/>
        <rFont val="Calibri"/>
        <family val="2"/>
      </rPr>
      <t>µm)</t>
    </r>
  </si>
  <si>
    <r>
      <t xml:space="preserve">   σ</t>
    </r>
    <r>
      <rPr>
        <vertAlign val="subscript"/>
        <sz val="11"/>
        <color theme="1"/>
        <rFont val="Calibri"/>
        <family val="2"/>
      </rPr>
      <t>r</t>
    </r>
    <r>
      <rPr>
        <sz val="11"/>
        <color theme="1"/>
        <rFont val="Calibri"/>
        <family val="2"/>
      </rPr>
      <t xml:space="preserve">  (µm)    </t>
    </r>
  </si>
  <si>
    <r>
      <t>r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 (µm)</t>
    </r>
  </si>
  <si>
    <t>d</t>
  </si>
  <si>
    <t>S</t>
  </si>
  <si>
    <t>k</t>
  </si>
  <si>
    <r>
      <t>&lt;r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&gt; (µm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</si>
  <si>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&lt;r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&gt; (µm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</si>
</sst>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L9" sqref="L9"/>
    </sheetView>
  </sheetViews>
  <sheetFormatPr defaultRowHeight="15" x14ac:dyDescent="0.25"/>
  <cols>
    <col min="7" max="7" width="9.5703125" bestFit="1" customWidth="1"/>
  </cols>
  <sheetData>
    <row r="1" spans="1:17" ht="18.75" x14ac:dyDescent="0.35">
      <c r="A1" t="s">
        <v>0</v>
      </c>
      <c r="C1" t="s">
        <v>1</v>
      </c>
      <c r="E1" s="1" t="s">
        <v>2</v>
      </c>
      <c r="G1" t="s">
        <v>4</v>
      </c>
      <c r="I1" t="s">
        <v>7</v>
      </c>
      <c r="K1" t="s">
        <v>8</v>
      </c>
      <c r="M1" t="s">
        <v>3</v>
      </c>
      <c r="O1" t="s">
        <v>5</v>
      </c>
      <c r="Q1" t="s">
        <v>6</v>
      </c>
    </row>
    <row r="2" spans="1:17" x14ac:dyDescent="0.25">
      <c r="A2">
        <v>13.7</v>
      </c>
      <c r="C2" s="4">
        <v>8.7100000000000009</v>
      </c>
      <c r="E2">
        <v>3.63</v>
      </c>
      <c r="G2" s="3">
        <f>E2/C2</f>
        <v>0.41676234213547642</v>
      </c>
      <c r="I2">
        <v>89.06</v>
      </c>
      <c r="K2">
        <v>1033.2</v>
      </c>
      <c r="M2" s="4">
        <v>11.6</v>
      </c>
      <c r="O2" s="3">
        <v>0.58099999999999996</v>
      </c>
      <c r="Q2" s="2">
        <f>I2^3/K2^2</f>
        <v>0.66172764322817723</v>
      </c>
    </row>
    <row r="3" spans="1:17" x14ac:dyDescent="0.25">
      <c r="A3">
        <v>20.399999999999999</v>
      </c>
      <c r="C3" s="4">
        <v>8.31</v>
      </c>
      <c r="E3">
        <v>3.32</v>
      </c>
      <c r="G3" s="3">
        <f t="shared" ref="G3:G6" si="0">E3/C3</f>
        <v>0.3995186522262334</v>
      </c>
      <c r="I3">
        <v>80.010000000000005</v>
      </c>
      <c r="K3">
        <v>870.04</v>
      </c>
      <c r="M3" s="4">
        <v>10.87</v>
      </c>
      <c r="O3" s="3">
        <v>0.61799999999999999</v>
      </c>
      <c r="Q3" s="2">
        <f t="shared" ref="Q3:Q12" si="1">I3^3/K3^2</f>
        <v>0.67663486475333268</v>
      </c>
    </row>
    <row r="4" spans="1:17" x14ac:dyDescent="0.25">
      <c r="A4">
        <v>74.7</v>
      </c>
      <c r="C4" s="4">
        <v>7.65</v>
      </c>
      <c r="E4">
        <v>2.95</v>
      </c>
      <c r="G4" s="3">
        <f t="shared" si="0"/>
        <v>0.38562091503267976</v>
      </c>
      <c r="I4">
        <v>67.28</v>
      </c>
      <c r="K4">
        <v>659.19</v>
      </c>
      <c r="M4" s="4">
        <v>9.8000000000000007</v>
      </c>
      <c r="O4" s="3">
        <v>0.438</v>
      </c>
      <c r="Q4" s="2">
        <f t="shared" si="1"/>
        <v>0.70086880035196586</v>
      </c>
    </row>
    <row r="5" spans="1:17" x14ac:dyDescent="0.25">
      <c r="A5">
        <v>75.900000000000006</v>
      </c>
      <c r="C5" s="4">
        <v>7.57</v>
      </c>
      <c r="E5">
        <v>2.85</v>
      </c>
      <c r="G5" s="3">
        <f t="shared" si="0"/>
        <v>0.37648612945838839</v>
      </c>
      <c r="I5">
        <v>65.45</v>
      </c>
      <c r="K5">
        <v>630.73</v>
      </c>
      <c r="M5" s="4">
        <v>9.64</v>
      </c>
      <c r="O5" s="3">
        <v>0.53100000000000003</v>
      </c>
      <c r="Q5" s="2">
        <f t="shared" si="1"/>
        <v>0.70476118347494354</v>
      </c>
    </row>
    <row r="6" spans="1:17" x14ac:dyDescent="0.25">
      <c r="A6">
        <v>198.4</v>
      </c>
      <c r="C6" s="4">
        <v>6.41</v>
      </c>
      <c r="E6">
        <v>2.19</v>
      </c>
      <c r="G6" s="3">
        <f t="shared" si="0"/>
        <v>0.34165366614664583</v>
      </c>
      <c r="I6">
        <v>45.93</v>
      </c>
      <c r="K6">
        <v>362.03</v>
      </c>
      <c r="M6" s="4">
        <v>7.88</v>
      </c>
      <c r="O6" s="3">
        <v>0.55000000000000004</v>
      </c>
      <c r="Q6" s="2">
        <f t="shared" si="1"/>
        <v>0.7392651197556569</v>
      </c>
    </row>
    <row r="7" spans="1:17" x14ac:dyDescent="0.25">
      <c r="A7">
        <v>539.6</v>
      </c>
      <c r="C7" s="4">
        <v>4.3600000000000003</v>
      </c>
      <c r="E7">
        <v>1.0900000000000001</v>
      </c>
      <c r="G7" s="3">
        <f>E7/C7</f>
        <v>0.25</v>
      </c>
      <c r="I7">
        <v>20.21</v>
      </c>
      <c r="K7">
        <v>99.67</v>
      </c>
      <c r="M7" s="4">
        <v>4.93</v>
      </c>
      <c r="O7" s="3">
        <v>0.82699999999999996</v>
      </c>
      <c r="Q7" s="2">
        <f t="shared" si="1"/>
        <v>0.83094068568143042</v>
      </c>
    </row>
    <row r="8" spans="1:17" x14ac:dyDescent="0.25">
      <c r="A8">
        <v>626.4</v>
      </c>
      <c r="C8" s="4">
        <v>4.1100000000000003</v>
      </c>
      <c r="E8">
        <v>0.93</v>
      </c>
      <c r="G8" s="3">
        <f>E8/C8</f>
        <v>0.22627737226277372</v>
      </c>
      <c r="I8">
        <v>17.809999999999999</v>
      </c>
      <c r="K8">
        <v>81.31</v>
      </c>
      <c r="M8" s="4">
        <v>4.5599999999999996</v>
      </c>
      <c r="O8" s="3">
        <v>0.996</v>
      </c>
      <c r="Q8" s="2">
        <f t="shared" si="1"/>
        <v>0.8544838055769256</v>
      </c>
    </row>
    <row r="9" spans="1:17" x14ac:dyDescent="0.25">
      <c r="A9">
        <v>1205.7</v>
      </c>
      <c r="C9" s="4">
        <v>3.72</v>
      </c>
      <c r="E9">
        <v>0.85</v>
      </c>
      <c r="G9" s="3">
        <f t="shared" ref="G9:G12" si="2">E9/C9</f>
        <v>0.22849462365591397</v>
      </c>
      <c r="I9">
        <v>14.54</v>
      </c>
      <c r="K9">
        <v>60.46</v>
      </c>
      <c r="M9" s="4">
        <v>4.16</v>
      </c>
      <c r="O9" s="3">
        <v>1.6519999999999999</v>
      </c>
      <c r="Q9" s="2">
        <f t="shared" si="1"/>
        <v>0.84092436102134138</v>
      </c>
    </row>
    <row r="10" spans="1:17" x14ac:dyDescent="0.25">
      <c r="A10">
        <v>1730.7</v>
      </c>
      <c r="C10" s="4">
        <v>3.89</v>
      </c>
      <c r="E10">
        <v>0.85</v>
      </c>
      <c r="G10" s="3">
        <f t="shared" si="2"/>
        <v>0.21850899742930591</v>
      </c>
      <c r="I10">
        <v>15.89</v>
      </c>
      <c r="K10">
        <v>68.260000000000005</v>
      </c>
      <c r="M10" s="4">
        <v>4.3</v>
      </c>
      <c r="O10" s="3">
        <v>1.173</v>
      </c>
      <c r="Q10" s="2">
        <f t="shared" si="1"/>
        <v>0.86107131893196498</v>
      </c>
    </row>
    <row r="11" spans="1:17" x14ac:dyDescent="0.25">
      <c r="A11">
        <v>1816.4</v>
      </c>
      <c r="C11" s="4">
        <v>3.81</v>
      </c>
      <c r="E11">
        <v>0.9</v>
      </c>
      <c r="G11" s="3">
        <f t="shared" si="2"/>
        <v>0.23622047244094488</v>
      </c>
      <c r="I11">
        <v>15.35</v>
      </c>
      <c r="K11">
        <v>65.87</v>
      </c>
      <c r="M11" s="4">
        <v>4.29</v>
      </c>
      <c r="O11" s="3">
        <v>1.5269999999999999</v>
      </c>
      <c r="Q11" s="2">
        <f t="shared" si="1"/>
        <v>0.83358484927216647</v>
      </c>
    </row>
    <row r="12" spans="1:17" x14ac:dyDescent="0.25">
      <c r="A12">
        <v>2986.8</v>
      </c>
      <c r="C12" s="4">
        <v>3.64</v>
      </c>
      <c r="E12">
        <v>0.91</v>
      </c>
      <c r="G12" s="3">
        <f t="shared" si="2"/>
        <v>0.25</v>
      </c>
      <c r="I12">
        <v>14.04</v>
      </c>
      <c r="K12">
        <v>58.12</v>
      </c>
      <c r="M12" s="4">
        <v>4.1399999999999997</v>
      </c>
      <c r="O12" s="3">
        <v>1.42</v>
      </c>
      <c r="Q12" s="2">
        <f t="shared" si="1"/>
        <v>0.81931350235812739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2018-09-11T15:32:14Z</dcterms:modified>
</cp:coreProperties>
</file>